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1b4dac724c2bdb2/デスクトップ/"/>
    </mc:Choice>
  </mc:AlternateContent>
  <xr:revisionPtr revIDLastSave="1" documentId="8_{070C48B7-D89E-4F1D-A26B-058CEF8E4DC4}" xr6:coauthVersionLast="47" xr6:coauthVersionMax="47" xr10:uidLastSave="{B6212355-AF7D-468F-9AEA-3100B05F1703}"/>
  <bookViews>
    <workbookView xWindow="-120" yWindow="-120" windowWidth="20730" windowHeight="11760" tabRatio="841" xr2:uid="{00000000-000D-0000-FFFF-FFFF00000000}"/>
  </bookViews>
  <sheets>
    <sheet name="2026年度会長杯ダブルス大会申込書" sheetId="1" r:id="rId1"/>
  </sheets>
  <definedNames>
    <definedName name="_xlnm.Print_Area" localSheetId="0">'2026年度会長杯ダブルス大会申込書'!$A$1:$AR$57</definedName>
  </definedNames>
  <calcPr calcId="191029"/>
</workbook>
</file>

<file path=xl/calcChain.xml><?xml version="1.0" encoding="utf-8"?>
<calcChain xmlns="http://schemas.openxmlformats.org/spreadsheetml/2006/main">
  <c r="AK53" i="1" l="1"/>
  <c r="AK52" i="1"/>
  <c r="AK51" i="1"/>
  <c r="AK50" i="1"/>
  <c r="AK49" i="1"/>
  <c r="AK48" i="1"/>
  <c r="AK47" i="1"/>
  <c r="O43" i="1"/>
  <c r="O40" i="1"/>
  <c r="O37" i="1"/>
  <c r="O34" i="1"/>
  <c r="O31" i="1"/>
  <c r="O28" i="1"/>
  <c r="O25" i="1"/>
  <c r="O22" i="1"/>
  <c r="O19" i="1"/>
  <c r="O16" i="1"/>
  <c r="O13" i="1"/>
  <c r="O10" i="1"/>
  <c r="AE54" i="1" l="1"/>
  <c r="AK46" i="1"/>
  <c r="AK54" i="1" s="1"/>
</calcChain>
</file>

<file path=xl/sharedStrings.xml><?xml version="1.0" encoding="utf-8"?>
<sst xmlns="http://schemas.openxmlformats.org/spreadsheetml/2006/main" count="78" uniqueCount="43">
  <si>
    <t>2026年度　横須賀秋季市民ダブルス大会申込用紙</t>
  </si>
  <si>
    <t>2026年9月19日（土） 横須賀南体育館</t>
  </si>
  <si>
    <t>申込日</t>
  </si>
  <si>
    <t>2026年</t>
  </si>
  <si>
    <t>月</t>
  </si>
  <si>
    <t>日</t>
  </si>
  <si>
    <t>団体名</t>
  </si>
  <si>
    <t>申込責任者</t>
  </si>
  <si>
    <t>携帯番号</t>
  </si>
  <si>
    <t>メールアドレス</t>
  </si>
  <si>
    <t>（組合せの参考にさせていただきますので男女別、実力順に記入してください）</t>
  </si>
  <si>
    <t>性別</t>
  </si>
  <si>
    <t>クラス</t>
  </si>
  <si>
    <t>参加料区分
（下記参照）</t>
  </si>
  <si>
    <t>氏   名
（※必ずフルネーム、ふりがな記入）</t>
  </si>
  <si>
    <t>GSの場合年齢</t>
  </si>
  <si>
    <t>協会登録</t>
  </si>
  <si>
    <t>電話番号（携帯）
※学生は不要</t>
  </si>
  <si>
    <t>横須賀協会登録団体名
（申込チームと異なる場合記入）</t>
  </si>
  <si>
    <t>（ふりがな）</t>
  </si>
  <si>
    <t>参加料区分：1人につき</t>
  </si>
  <si>
    <t xml:space="preserve"> </t>
  </si>
  <si>
    <t>人</t>
  </si>
  <si>
    <t>＝</t>
  </si>
  <si>
    <t>円</t>
  </si>
  <si>
    <t>　※参加者が多い場合は、裏面等には記載せず、必ず上記フォーマットにて申し込み下さい。</t>
  </si>
  <si>
    <t>1　 市内　一般男子　1,700円　</t>
    <rPh sb="16" eb="17">
      <t>エン</t>
    </rPh>
    <phoneticPr fontId="1"/>
  </si>
  <si>
    <t>2　 市内　一般女子　1,500円</t>
    <rPh sb="16" eb="17">
      <t>エン</t>
    </rPh>
    <phoneticPr fontId="1"/>
  </si>
  <si>
    <t>3 　市内　高校生　1,000円</t>
    <rPh sb="15" eb="16">
      <t>エン</t>
    </rPh>
    <phoneticPr fontId="1"/>
  </si>
  <si>
    <t>4 　市内　小中　650円</t>
    <rPh sb="12" eb="13">
      <t>エン</t>
    </rPh>
    <phoneticPr fontId="1"/>
  </si>
  <si>
    <t>5　 市外　一般男子　2,000円</t>
    <rPh sb="16" eb="17">
      <t>エン</t>
    </rPh>
    <phoneticPr fontId="1"/>
  </si>
  <si>
    <t>6　 市外　一般女子　1,800円</t>
    <rPh sb="16" eb="17">
      <t>エン</t>
    </rPh>
    <phoneticPr fontId="1"/>
  </si>
  <si>
    <t>7 　市外　高校生　1,200円</t>
    <rPh sb="15" eb="16">
      <t>エン</t>
    </rPh>
    <phoneticPr fontId="1"/>
  </si>
  <si>
    <t>8　 市外　小中　800円</t>
    <rPh sb="12" eb="13">
      <t>エン</t>
    </rPh>
    <phoneticPr fontId="1"/>
  </si>
  <si>
    <t>①×</t>
    <phoneticPr fontId="1"/>
  </si>
  <si>
    <t>②×</t>
    <phoneticPr fontId="1"/>
  </si>
  <si>
    <t>③×</t>
    <phoneticPr fontId="1"/>
  </si>
  <si>
    <t>④×</t>
    <phoneticPr fontId="1"/>
  </si>
  <si>
    <t>⑤×</t>
    <phoneticPr fontId="1"/>
  </si>
  <si>
    <t>⑥×</t>
    <phoneticPr fontId="1"/>
  </si>
  <si>
    <t>⑦×</t>
    <phoneticPr fontId="1"/>
  </si>
  <si>
    <t>⑧×</t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</si>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</sst>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8" xfId="0" applyFill="1" applyBorder="1"/>
    <xf numFmtId="0" fontId="6" fillId="4" borderId="0" xfId="0" applyFont="1" applyFill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4" borderId="0" xfId="0" applyFont="1" applyFill="1"/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4" fillId="2" borderId="6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0" fontId="8" fillId="2" borderId="16" xfId="0" applyFont="1" applyFill="1" applyBorder="1" applyAlignment="1">
      <alignment horizontal="center" vertical="center"/>
    </xf>
    <xf numFmtId="0" fontId="0" fillId="0" borderId="14" xfId="0" applyBorder="1"/>
    <xf numFmtId="0" fontId="2" fillId="2" borderId="17" xfId="0" applyFont="1" applyFill="1" applyBorder="1" applyAlignment="1">
      <alignment horizontal="center" vertical="distributed" wrapText="1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0" xfId="0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6" fillId="2" borderId="1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/>
    <xf numFmtId="0" fontId="2" fillId="2" borderId="17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0" fillId="0" borderId="15" xfId="0" applyBorder="1"/>
    <xf numFmtId="0" fontId="5" fillId="2" borderId="4" xfId="0" applyFont="1" applyFill="1" applyBorder="1" applyAlignment="1">
      <alignment horizontal="center" vertical="top"/>
    </xf>
    <xf numFmtId="0" fontId="9" fillId="2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shrinkToFit="1"/>
    </xf>
    <xf numFmtId="0" fontId="0" fillId="0" borderId="13" xfId="0" applyBorder="1"/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1" xfId="0" applyBorder="1"/>
    <xf numFmtId="0" fontId="2" fillId="2" borderId="1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10" fillId="2" borderId="7" xfId="0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6" fillId="2" borderId="17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0" fillId="4" borderId="0" xfId="0" applyFill="1"/>
    <xf numFmtId="0" fontId="9" fillId="0" borderId="6" xfId="0" applyFont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 shrinkToFi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3" borderId="4" xfId="0" applyFont="1" applyFill="1" applyBorder="1" applyAlignment="1">
      <alignment vertical="center" shrinkToFit="1"/>
    </xf>
    <xf numFmtId="0" fontId="0" fillId="0" borderId="4" xfId="0" applyBorder="1" applyAlignment="1">
      <alignment vertical="center"/>
    </xf>
    <xf numFmtId="0" fontId="4" fillId="4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2" fillId="4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AR57"/>
  <sheetViews>
    <sheetView tabSelected="1" view="pageBreakPreview" zoomScale="95" zoomScaleNormal="95" zoomScaleSheetLayoutView="95" workbookViewId="0">
      <selection activeCell="AE54" sqref="AE54:AF54"/>
    </sheetView>
  </sheetViews>
  <sheetFormatPr defaultColWidth="9" defaultRowHeight="13.5" x14ac:dyDescent="0.15"/>
  <cols>
    <col min="1" max="1" width="4" customWidth="1"/>
    <col min="2" max="4" width="2.625" customWidth="1"/>
    <col min="5" max="6" width="3" customWidth="1"/>
    <col min="7" max="7" width="4.25" customWidth="1"/>
    <col min="8" max="8" width="3.125" customWidth="1"/>
    <col min="9" max="10" width="2.625" customWidth="1"/>
    <col min="11" max="11" width="3.5" customWidth="1"/>
    <col min="12" max="24" width="2.625" customWidth="1"/>
    <col min="25" max="25" width="1.875" customWidth="1"/>
    <col min="26" max="26" width="3" customWidth="1"/>
    <col min="27" max="27" width="4.125" customWidth="1"/>
    <col min="28" max="43" width="2.625" customWidth="1"/>
    <col min="44" max="44" width="10.125" customWidth="1"/>
  </cols>
  <sheetData>
    <row r="1" spans="1:44" ht="35.1" customHeight="1" x14ac:dyDescent="0.15">
      <c r="A1" s="5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4" ht="27" customHeight="1" x14ac:dyDescent="0.15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76" t="s">
        <v>2</v>
      </c>
      <c r="AC2" s="49"/>
      <c r="AD2" s="49"/>
      <c r="AE2" s="49"/>
      <c r="AF2" s="66" t="s">
        <v>3</v>
      </c>
      <c r="AG2" s="49"/>
      <c r="AH2" s="49"/>
      <c r="AI2" s="49"/>
      <c r="AJ2" s="48"/>
      <c r="AK2" s="49"/>
      <c r="AL2" s="48" t="s">
        <v>4</v>
      </c>
      <c r="AM2" s="49"/>
      <c r="AN2" s="48"/>
      <c r="AO2" s="49"/>
      <c r="AP2" s="48" t="s">
        <v>5</v>
      </c>
      <c r="AQ2" s="49"/>
      <c r="AR2" s="5"/>
    </row>
    <row r="3" spans="1:44" ht="18.600000000000001" customHeight="1" x14ac:dyDescent="0.15">
      <c r="A3" s="62" t="s">
        <v>6</v>
      </c>
      <c r="B3" s="38"/>
      <c r="C3" s="38"/>
      <c r="D3" s="39"/>
      <c r="E3" s="72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50" t="s">
        <v>7</v>
      </c>
      <c r="T3" s="38"/>
      <c r="U3" s="38"/>
      <c r="V3" s="38"/>
      <c r="W3" s="38"/>
      <c r="X3" s="39"/>
      <c r="Y3" s="5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9"/>
    </row>
    <row r="4" spans="1:44" ht="40.15" customHeight="1" x14ac:dyDescent="0.15">
      <c r="A4" s="43"/>
      <c r="B4" s="44"/>
      <c r="C4" s="44"/>
      <c r="D4" s="45"/>
      <c r="E4" s="43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43"/>
      <c r="T4" s="44"/>
      <c r="U4" s="44"/>
      <c r="V4" s="44"/>
      <c r="W4" s="44"/>
      <c r="X4" s="45"/>
      <c r="Y4" s="43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5"/>
    </row>
    <row r="5" spans="1:44" ht="32.450000000000003" customHeight="1" x14ac:dyDescent="0.15">
      <c r="A5" s="74" t="s">
        <v>8</v>
      </c>
      <c r="B5" s="49"/>
      <c r="C5" s="49"/>
      <c r="D5" s="49"/>
      <c r="E5" s="49"/>
      <c r="F5" s="56"/>
      <c r="G5" s="73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7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56"/>
    </row>
    <row r="6" spans="1:44" ht="32.450000000000003" customHeight="1" x14ac:dyDescent="0.15">
      <c r="A6" s="80" t="s">
        <v>9</v>
      </c>
      <c r="B6" s="49"/>
      <c r="C6" s="49"/>
      <c r="D6" s="49"/>
      <c r="E6" s="49"/>
      <c r="F6" s="56"/>
      <c r="G6" s="55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56"/>
    </row>
    <row r="7" spans="1:44" ht="30" customHeight="1" x14ac:dyDescent="0.15">
      <c r="A7" s="71" t="s">
        <v>10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</row>
    <row r="8" spans="1:44" ht="20.100000000000001" customHeight="1" x14ac:dyDescent="0.15">
      <c r="A8" s="1"/>
      <c r="B8" s="70" t="s">
        <v>11</v>
      </c>
      <c r="C8" s="38"/>
      <c r="D8" s="39"/>
      <c r="E8" s="62" t="s">
        <v>12</v>
      </c>
      <c r="F8" s="38"/>
      <c r="G8" s="39"/>
      <c r="H8" s="65" t="s">
        <v>13</v>
      </c>
      <c r="I8" s="38"/>
      <c r="J8" s="38"/>
      <c r="K8" s="39"/>
      <c r="L8" s="65" t="s">
        <v>14</v>
      </c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9"/>
      <c r="Y8" s="77" t="s">
        <v>15</v>
      </c>
      <c r="Z8" s="38"/>
      <c r="AA8" s="39"/>
      <c r="AB8" s="65" t="s">
        <v>16</v>
      </c>
      <c r="AC8" s="38"/>
      <c r="AD8" s="38"/>
      <c r="AE8" s="39"/>
      <c r="AF8" s="78" t="s">
        <v>17</v>
      </c>
      <c r="AG8" s="38"/>
      <c r="AH8" s="38"/>
      <c r="AI8" s="38"/>
      <c r="AJ8" s="38"/>
      <c r="AK8" s="38"/>
      <c r="AL8" s="38"/>
      <c r="AM8" s="39"/>
      <c r="AN8" s="69" t="s">
        <v>18</v>
      </c>
      <c r="AO8" s="38"/>
      <c r="AP8" s="38"/>
      <c r="AQ8" s="38"/>
      <c r="AR8" s="39"/>
    </row>
    <row r="9" spans="1:44" ht="27" customHeight="1" x14ac:dyDescent="0.15">
      <c r="A9" s="2"/>
      <c r="B9" s="44"/>
      <c r="C9" s="44"/>
      <c r="D9" s="45"/>
      <c r="E9" s="43"/>
      <c r="F9" s="44"/>
      <c r="G9" s="45"/>
      <c r="H9" s="43"/>
      <c r="I9" s="44"/>
      <c r="J9" s="44"/>
      <c r="K9" s="45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5"/>
      <c r="Y9" s="43"/>
      <c r="Z9" s="44"/>
      <c r="AA9" s="45"/>
      <c r="AB9" s="43"/>
      <c r="AC9" s="44"/>
      <c r="AD9" s="44"/>
      <c r="AE9" s="45"/>
      <c r="AF9" s="43"/>
      <c r="AG9" s="44"/>
      <c r="AH9" s="44"/>
      <c r="AI9" s="44"/>
      <c r="AJ9" s="44"/>
      <c r="AK9" s="44"/>
      <c r="AL9" s="44"/>
      <c r="AM9" s="45"/>
      <c r="AN9" s="43"/>
      <c r="AO9" s="44"/>
      <c r="AP9" s="44"/>
      <c r="AQ9" s="44"/>
      <c r="AR9" s="45"/>
    </row>
    <row r="10" spans="1:44" ht="20.45" customHeight="1" x14ac:dyDescent="0.15">
      <c r="A10" s="59">
        <v>1</v>
      </c>
      <c r="B10" s="62"/>
      <c r="C10" s="38"/>
      <c r="D10" s="39"/>
      <c r="E10" s="37"/>
      <c r="F10" s="38"/>
      <c r="G10" s="39"/>
      <c r="H10" s="57"/>
      <c r="I10" s="38"/>
      <c r="J10" s="38"/>
      <c r="K10" s="39"/>
      <c r="L10" s="35" t="s">
        <v>19</v>
      </c>
      <c r="M10" s="36"/>
      <c r="N10" s="36"/>
      <c r="O10" s="46" t="str">
        <f>PHONETIC(L11)</f>
        <v/>
      </c>
      <c r="P10" s="36"/>
      <c r="Q10" s="36"/>
      <c r="R10" s="36"/>
      <c r="S10" s="36"/>
      <c r="T10" s="36"/>
      <c r="U10" s="36"/>
      <c r="V10" s="36"/>
      <c r="W10" s="36"/>
      <c r="X10" s="36"/>
      <c r="Y10" s="62"/>
      <c r="Z10" s="38"/>
      <c r="AA10" s="39"/>
      <c r="AB10" s="54"/>
      <c r="AC10" s="38"/>
      <c r="AD10" s="38"/>
      <c r="AE10" s="39"/>
      <c r="AF10" s="47"/>
      <c r="AG10" s="38"/>
      <c r="AH10" s="38"/>
      <c r="AI10" s="38"/>
      <c r="AJ10" s="38"/>
      <c r="AK10" s="38"/>
      <c r="AL10" s="38"/>
      <c r="AM10" s="39"/>
      <c r="AN10" s="47"/>
      <c r="AO10" s="38"/>
      <c r="AP10" s="38"/>
      <c r="AQ10" s="38"/>
      <c r="AR10" s="39"/>
    </row>
    <row r="11" spans="1:44" ht="20.100000000000001" customHeight="1" x14ac:dyDescent="0.15">
      <c r="A11" s="60"/>
      <c r="B11" s="40"/>
      <c r="C11" s="41"/>
      <c r="D11" s="42"/>
      <c r="E11" s="40"/>
      <c r="F11" s="41"/>
      <c r="G11" s="42"/>
      <c r="H11" s="40"/>
      <c r="I11" s="41"/>
      <c r="J11" s="41"/>
      <c r="K11" s="42"/>
      <c r="L11" s="51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40"/>
      <c r="Z11" s="41"/>
      <c r="AA11" s="42"/>
      <c r="AB11" s="40"/>
      <c r="AC11" s="41"/>
      <c r="AD11" s="41"/>
      <c r="AE11" s="42"/>
      <c r="AF11" s="40"/>
      <c r="AG11" s="41"/>
      <c r="AH11" s="41"/>
      <c r="AI11" s="41"/>
      <c r="AJ11" s="41"/>
      <c r="AK11" s="41"/>
      <c r="AL11" s="41"/>
      <c r="AM11" s="42"/>
      <c r="AN11" s="40"/>
      <c r="AO11" s="41"/>
      <c r="AP11" s="41"/>
      <c r="AQ11" s="41"/>
      <c r="AR11" s="42"/>
    </row>
    <row r="12" spans="1:44" ht="20.45" customHeight="1" x14ac:dyDescent="0.15">
      <c r="A12" s="60"/>
      <c r="B12" s="40"/>
      <c r="C12" s="41"/>
      <c r="D12" s="42"/>
      <c r="E12" s="40"/>
      <c r="F12" s="41"/>
      <c r="G12" s="42"/>
      <c r="H12" s="43"/>
      <c r="I12" s="44"/>
      <c r="J12" s="44"/>
      <c r="K12" s="45"/>
      <c r="L12" s="43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3"/>
      <c r="Z12" s="44"/>
      <c r="AA12" s="45"/>
      <c r="AB12" s="43"/>
      <c r="AC12" s="44"/>
      <c r="AD12" s="44"/>
      <c r="AE12" s="45"/>
      <c r="AF12" s="43"/>
      <c r="AG12" s="44"/>
      <c r="AH12" s="44"/>
      <c r="AI12" s="44"/>
      <c r="AJ12" s="44"/>
      <c r="AK12" s="44"/>
      <c r="AL12" s="44"/>
      <c r="AM12" s="45"/>
      <c r="AN12" s="43"/>
      <c r="AO12" s="44"/>
      <c r="AP12" s="44"/>
      <c r="AQ12" s="44"/>
      <c r="AR12" s="45"/>
    </row>
    <row r="13" spans="1:44" ht="20.45" customHeight="1" x14ac:dyDescent="0.15">
      <c r="A13" s="60"/>
      <c r="B13" s="40"/>
      <c r="C13" s="41"/>
      <c r="D13" s="42"/>
      <c r="E13" s="40"/>
      <c r="F13" s="41"/>
      <c r="G13" s="42"/>
      <c r="H13" s="57"/>
      <c r="I13" s="38"/>
      <c r="J13" s="38"/>
      <c r="K13" s="39"/>
      <c r="L13" s="35" t="s">
        <v>19</v>
      </c>
      <c r="M13" s="36"/>
      <c r="N13" s="36"/>
      <c r="O13" s="46" t="str">
        <f>PHONETIC(L14)</f>
        <v/>
      </c>
      <c r="P13" s="36"/>
      <c r="Q13" s="36"/>
      <c r="R13" s="36"/>
      <c r="S13" s="36"/>
      <c r="T13" s="36"/>
      <c r="U13" s="36"/>
      <c r="V13" s="36"/>
      <c r="W13" s="36"/>
      <c r="X13" s="36"/>
      <c r="Y13" s="62"/>
      <c r="Z13" s="38"/>
      <c r="AA13" s="39"/>
      <c r="AB13" s="54"/>
      <c r="AC13" s="38"/>
      <c r="AD13" s="38"/>
      <c r="AE13" s="39"/>
      <c r="AF13" s="47"/>
      <c r="AG13" s="38"/>
      <c r="AH13" s="38"/>
      <c r="AI13" s="38"/>
      <c r="AJ13" s="38"/>
      <c r="AK13" s="38"/>
      <c r="AL13" s="38"/>
      <c r="AM13" s="39"/>
      <c r="AN13" s="47"/>
      <c r="AO13" s="38"/>
      <c r="AP13" s="38"/>
      <c r="AQ13" s="38"/>
      <c r="AR13" s="39"/>
    </row>
    <row r="14" spans="1:44" ht="20.100000000000001" customHeight="1" x14ac:dyDescent="0.15">
      <c r="A14" s="60"/>
      <c r="B14" s="40"/>
      <c r="C14" s="41"/>
      <c r="D14" s="42"/>
      <c r="E14" s="40"/>
      <c r="F14" s="41"/>
      <c r="G14" s="42"/>
      <c r="H14" s="40"/>
      <c r="I14" s="41"/>
      <c r="J14" s="41"/>
      <c r="K14" s="42"/>
      <c r="L14" s="51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40"/>
      <c r="Z14" s="41"/>
      <c r="AA14" s="42"/>
      <c r="AB14" s="40"/>
      <c r="AC14" s="41"/>
      <c r="AD14" s="41"/>
      <c r="AE14" s="42"/>
      <c r="AF14" s="40"/>
      <c r="AG14" s="41"/>
      <c r="AH14" s="41"/>
      <c r="AI14" s="41"/>
      <c r="AJ14" s="41"/>
      <c r="AK14" s="41"/>
      <c r="AL14" s="41"/>
      <c r="AM14" s="42"/>
      <c r="AN14" s="40"/>
      <c r="AO14" s="41"/>
      <c r="AP14" s="41"/>
      <c r="AQ14" s="41"/>
      <c r="AR14" s="42"/>
    </row>
    <row r="15" spans="1:44" ht="20.45" customHeight="1" x14ac:dyDescent="0.15">
      <c r="A15" s="61"/>
      <c r="B15" s="43"/>
      <c r="C15" s="44"/>
      <c r="D15" s="45"/>
      <c r="E15" s="43"/>
      <c r="F15" s="44"/>
      <c r="G15" s="45"/>
      <c r="H15" s="43"/>
      <c r="I15" s="44"/>
      <c r="J15" s="44"/>
      <c r="K15" s="45"/>
      <c r="L15" s="43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3"/>
      <c r="Z15" s="44"/>
      <c r="AA15" s="45"/>
      <c r="AB15" s="43"/>
      <c r="AC15" s="44"/>
      <c r="AD15" s="44"/>
      <c r="AE15" s="45"/>
      <c r="AF15" s="43"/>
      <c r="AG15" s="44"/>
      <c r="AH15" s="44"/>
      <c r="AI15" s="44"/>
      <c r="AJ15" s="44"/>
      <c r="AK15" s="44"/>
      <c r="AL15" s="44"/>
      <c r="AM15" s="45"/>
      <c r="AN15" s="43"/>
      <c r="AO15" s="44"/>
      <c r="AP15" s="44"/>
      <c r="AQ15" s="44"/>
      <c r="AR15" s="45"/>
    </row>
    <row r="16" spans="1:44" ht="20.45" customHeight="1" x14ac:dyDescent="0.15">
      <c r="A16" s="59">
        <v>2</v>
      </c>
      <c r="B16" s="62"/>
      <c r="C16" s="38"/>
      <c r="D16" s="39"/>
      <c r="E16" s="37"/>
      <c r="F16" s="38"/>
      <c r="G16" s="39"/>
      <c r="H16" s="57"/>
      <c r="I16" s="38"/>
      <c r="J16" s="38"/>
      <c r="K16" s="39"/>
      <c r="L16" s="35" t="s">
        <v>19</v>
      </c>
      <c r="M16" s="36"/>
      <c r="N16" s="36"/>
      <c r="O16" s="46" t="str">
        <f>PHONETIC(L17)</f>
        <v/>
      </c>
      <c r="P16" s="36"/>
      <c r="Q16" s="36"/>
      <c r="R16" s="36"/>
      <c r="S16" s="36"/>
      <c r="T16" s="36"/>
      <c r="U16" s="36"/>
      <c r="V16" s="36"/>
      <c r="W16" s="36"/>
      <c r="X16" s="36"/>
      <c r="Y16" s="62"/>
      <c r="Z16" s="38"/>
      <c r="AA16" s="39"/>
      <c r="AB16" s="54"/>
      <c r="AC16" s="38"/>
      <c r="AD16" s="38"/>
      <c r="AE16" s="39"/>
      <c r="AF16" s="47"/>
      <c r="AG16" s="38"/>
      <c r="AH16" s="38"/>
      <c r="AI16" s="38"/>
      <c r="AJ16" s="38"/>
      <c r="AK16" s="38"/>
      <c r="AL16" s="38"/>
      <c r="AM16" s="39"/>
      <c r="AN16" s="47"/>
      <c r="AO16" s="38"/>
      <c r="AP16" s="38"/>
      <c r="AQ16" s="38"/>
      <c r="AR16" s="39"/>
    </row>
    <row r="17" spans="1:44" ht="20.100000000000001" customHeight="1" x14ac:dyDescent="0.15">
      <c r="A17" s="60"/>
      <c r="B17" s="40"/>
      <c r="C17" s="41"/>
      <c r="D17" s="42"/>
      <c r="E17" s="40"/>
      <c r="F17" s="41"/>
      <c r="G17" s="42"/>
      <c r="H17" s="40"/>
      <c r="I17" s="41"/>
      <c r="J17" s="41"/>
      <c r="K17" s="42"/>
      <c r="L17" s="51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40"/>
      <c r="Z17" s="41"/>
      <c r="AA17" s="42"/>
      <c r="AB17" s="40"/>
      <c r="AC17" s="41"/>
      <c r="AD17" s="41"/>
      <c r="AE17" s="42"/>
      <c r="AF17" s="40"/>
      <c r="AG17" s="41"/>
      <c r="AH17" s="41"/>
      <c r="AI17" s="41"/>
      <c r="AJ17" s="41"/>
      <c r="AK17" s="41"/>
      <c r="AL17" s="41"/>
      <c r="AM17" s="42"/>
      <c r="AN17" s="40"/>
      <c r="AO17" s="41"/>
      <c r="AP17" s="41"/>
      <c r="AQ17" s="41"/>
      <c r="AR17" s="42"/>
    </row>
    <row r="18" spans="1:44" ht="20.45" customHeight="1" x14ac:dyDescent="0.15">
      <c r="A18" s="60"/>
      <c r="B18" s="40"/>
      <c r="C18" s="41"/>
      <c r="D18" s="42"/>
      <c r="E18" s="40"/>
      <c r="F18" s="41"/>
      <c r="G18" s="42"/>
      <c r="H18" s="43"/>
      <c r="I18" s="44"/>
      <c r="J18" s="44"/>
      <c r="K18" s="45"/>
      <c r="L18" s="43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3"/>
      <c r="Z18" s="44"/>
      <c r="AA18" s="45"/>
      <c r="AB18" s="43"/>
      <c r="AC18" s="44"/>
      <c r="AD18" s="44"/>
      <c r="AE18" s="45"/>
      <c r="AF18" s="43"/>
      <c r="AG18" s="44"/>
      <c r="AH18" s="44"/>
      <c r="AI18" s="44"/>
      <c r="AJ18" s="44"/>
      <c r="AK18" s="44"/>
      <c r="AL18" s="44"/>
      <c r="AM18" s="45"/>
      <c r="AN18" s="43"/>
      <c r="AO18" s="44"/>
      <c r="AP18" s="44"/>
      <c r="AQ18" s="44"/>
      <c r="AR18" s="45"/>
    </row>
    <row r="19" spans="1:44" ht="20.45" customHeight="1" x14ac:dyDescent="0.15">
      <c r="A19" s="60"/>
      <c r="B19" s="40"/>
      <c r="C19" s="41"/>
      <c r="D19" s="42"/>
      <c r="E19" s="40"/>
      <c r="F19" s="41"/>
      <c r="G19" s="42"/>
      <c r="H19" s="57"/>
      <c r="I19" s="38"/>
      <c r="J19" s="38"/>
      <c r="K19" s="39"/>
      <c r="L19" s="35" t="s">
        <v>19</v>
      </c>
      <c r="M19" s="36"/>
      <c r="N19" s="36"/>
      <c r="O19" s="46" t="str">
        <f>PHONETIC(L20)</f>
        <v/>
      </c>
      <c r="P19" s="36"/>
      <c r="Q19" s="36"/>
      <c r="R19" s="36"/>
      <c r="S19" s="36"/>
      <c r="T19" s="36"/>
      <c r="U19" s="36"/>
      <c r="V19" s="36"/>
      <c r="W19" s="36"/>
      <c r="X19" s="36"/>
      <c r="Y19" s="62"/>
      <c r="Z19" s="38"/>
      <c r="AA19" s="39"/>
      <c r="AB19" s="54"/>
      <c r="AC19" s="38"/>
      <c r="AD19" s="38"/>
      <c r="AE19" s="39"/>
      <c r="AF19" s="47"/>
      <c r="AG19" s="38"/>
      <c r="AH19" s="38"/>
      <c r="AI19" s="38"/>
      <c r="AJ19" s="38"/>
      <c r="AK19" s="38"/>
      <c r="AL19" s="38"/>
      <c r="AM19" s="39"/>
      <c r="AN19" s="47"/>
      <c r="AO19" s="38"/>
      <c r="AP19" s="38"/>
      <c r="AQ19" s="38"/>
      <c r="AR19" s="39"/>
    </row>
    <row r="20" spans="1:44" ht="20.100000000000001" customHeight="1" x14ac:dyDescent="0.15">
      <c r="A20" s="60"/>
      <c r="B20" s="40"/>
      <c r="C20" s="41"/>
      <c r="D20" s="42"/>
      <c r="E20" s="40"/>
      <c r="F20" s="41"/>
      <c r="G20" s="42"/>
      <c r="H20" s="40"/>
      <c r="I20" s="41"/>
      <c r="J20" s="41"/>
      <c r="K20" s="42"/>
      <c r="L20" s="51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40"/>
      <c r="Z20" s="41"/>
      <c r="AA20" s="42"/>
      <c r="AB20" s="40"/>
      <c r="AC20" s="41"/>
      <c r="AD20" s="41"/>
      <c r="AE20" s="42"/>
      <c r="AF20" s="40"/>
      <c r="AG20" s="41"/>
      <c r="AH20" s="41"/>
      <c r="AI20" s="41"/>
      <c r="AJ20" s="41"/>
      <c r="AK20" s="41"/>
      <c r="AL20" s="41"/>
      <c r="AM20" s="42"/>
      <c r="AN20" s="40"/>
      <c r="AO20" s="41"/>
      <c r="AP20" s="41"/>
      <c r="AQ20" s="41"/>
      <c r="AR20" s="42"/>
    </row>
    <row r="21" spans="1:44" ht="19.899999999999999" customHeight="1" x14ac:dyDescent="0.15">
      <c r="A21" s="61"/>
      <c r="B21" s="43"/>
      <c r="C21" s="44"/>
      <c r="D21" s="45"/>
      <c r="E21" s="43"/>
      <c r="F21" s="44"/>
      <c r="G21" s="45"/>
      <c r="H21" s="43"/>
      <c r="I21" s="44"/>
      <c r="J21" s="44"/>
      <c r="K21" s="45"/>
      <c r="L21" s="43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3"/>
      <c r="Z21" s="44"/>
      <c r="AA21" s="45"/>
      <c r="AB21" s="43"/>
      <c r="AC21" s="44"/>
      <c r="AD21" s="44"/>
      <c r="AE21" s="45"/>
      <c r="AF21" s="43"/>
      <c r="AG21" s="44"/>
      <c r="AH21" s="44"/>
      <c r="AI21" s="44"/>
      <c r="AJ21" s="44"/>
      <c r="AK21" s="44"/>
      <c r="AL21" s="44"/>
      <c r="AM21" s="45"/>
      <c r="AN21" s="43"/>
      <c r="AO21" s="44"/>
      <c r="AP21" s="44"/>
      <c r="AQ21" s="44"/>
      <c r="AR21" s="45"/>
    </row>
    <row r="22" spans="1:44" ht="20.45" customHeight="1" x14ac:dyDescent="0.15">
      <c r="A22" s="59">
        <v>3</v>
      </c>
      <c r="B22" s="62"/>
      <c r="C22" s="38"/>
      <c r="D22" s="39"/>
      <c r="E22" s="37"/>
      <c r="F22" s="38"/>
      <c r="G22" s="39"/>
      <c r="H22" s="57"/>
      <c r="I22" s="38"/>
      <c r="J22" s="38"/>
      <c r="K22" s="39"/>
      <c r="L22" s="35" t="s">
        <v>19</v>
      </c>
      <c r="M22" s="36"/>
      <c r="N22" s="36"/>
      <c r="O22" s="46" t="str">
        <f>PHONETIC(L23)</f>
        <v/>
      </c>
      <c r="P22" s="36"/>
      <c r="Q22" s="36"/>
      <c r="R22" s="36"/>
      <c r="S22" s="36"/>
      <c r="T22" s="36"/>
      <c r="U22" s="36"/>
      <c r="V22" s="36"/>
      <c r="W22" s="36"/>
      <c r="X22" s="36"/>
      <c r="Y22" s="62"/>
      <c r="Z22" s="38"/>
      <c r="AA22" s="39"/>
      <c r="AB22" s="54"/>
      <c r="AC22" s="38"/>
      <c r="AD22" s="38"/>
      <c r="AE22" s="39"/>
      <c r="AF22" s="47"/>
      <c r="AG22" s="38"/>
      <c r="AH22" s="38"/>
      <c r="AI22" s="38"/>
      <c r="AJ22" s="38"/>
      <c r="AK22" s="38"/>
      <c r="AL22" s="38"/>
      <c r="AM22" s="39"/>
      <c r="AN22" s="47"/>
      <c r="AO22" s="38"/>
      <c r="AP22" s="38"/>
      <c r="AQ22" s="38"/>
      <c r="AR22" s="39"/>
    </row>
    <row r="23" spans="1:44" ht="20.100000000000001" customHeight="1" x14ac:dyDescent="0.15">
      <c r="A23" s="60"/>
      <c r="B23" s="40"/>
      <c r="C23" s="41"/>
      <c r="D23" s="42"/>
      <c r="E23" s="40"/>
      <c r="F23" s="41"/>
      <c r="G23" s="42"/>
      <c r="H23" s="40"/>
      <c r="I23" s="41"/>
      <c r="J23" s="41"/>
      <c r="K23" s="42"/>
      <c r="L23" s="51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40"/>
      <c r="Z23" s="41"/>
      <c r="AA23" s="42"/>
      <c r="AB23" s="40"/>
      <c r="AC23" s="41"/>
      <c r="AD23" s="41"/>
      <c r="AE23" s="42"/>
      <c r="AF23" s="40"/>
      <c r="AG23" s="41"/>
      <c r="AH23" s="41"/>
      <c r="AI23" s="41"/>
      <c r="AJ23" s="41"/>
      <c r="AK23" s="41"/>
      <c r="AL23" s="41"/>
      <c r="AM23" s="42"/>
      <c r="AN23" s="40"/>
      <c r="AO23" s="41"/>
      <c r="AP23" s="41"/>
      <c r="AQ23" s="41"/>
      <c r="AR23" s="42"/>
    </row>
    <row r="24" spans="1:44" ht="20.45" customHeight="1" x14ac:dyDescent="0.15">
      <c r="A24" s="60"/>
      <c r="B24" s="40"/>
      <c r="C24" s="41"/>
      <c r="D24" s="42"/>
      <c r="E24" s="40"/>
      <c r="F24" s="41"/>
      <c r="G24" s="42"/>
      <c r="H24" s="43"/>
      <c r="I24" s="44"/>
      <c r="J24" s="44"/>
      <c r="K24" s="45"/>
      <c r="L24" s="43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3"/>
      <c r="Z24" s="44"/>
      <c r="AA24" s="45"/>
      <c r="AB24" s="43"/>
      <c r="AC24" s="44"/>
      <c r="AD24" s="44"/>
      <c r="AE24" s="45"/>
      <c r="AF24" s="43"/>
      <c r="AG24" s="44"/>
      <c r="AH24" s="44"/>
      <c r="AI24" s="44"/>
      <c r="AJ24" s="44"/>
      <c r="AK24" s="44"/>
      <c r="AL24" s="44"/>
      <c r="AM24" s="45"/>
      <c r="AN24" s="43"/>
      <c r="AO24" s="44"/>
      <c r="AP24" s="44"/>
      <c r="AQ24" s="44"/>
      <c r="AR24" s="45"/>
    </row>
    <row r="25" spans="1:44" ht="20.45" customHeight="1" x14ac:dyDescent="0.15">
      <c r="A25" s="60"/>
      <c r="B25" s="40"/>
      <c r="C25" s="41"/>
      <c r="D25" s="42"/>
      <c r="E25" s="40"/>
      <c r="F25" s="41"/>
      <c r="G25" s="42"/>
      <c r="H25" s="57"/>
      <c r="I25" s="38"/>
      <c r="J25" s="38"/>
      <c r="K25" s="39"/>
      <c r="L25" s="35" t="s">
        <v>19</v>
      </c>
      <c r="M25" s="36"/>
      <c r="N25" s="36"/>
      <c r="O25" s="46" t="str">
        <f>PHONETIC(L26)</f>
        <v/>
      </c>
      <c r="P25" s="36"/>
      <c r="Q25" s="36"/>
      <c r="R25" s="36"/>
      <c r="S25" s="36"/>
      <c r="T25" s="36"/>
      <c r="U25" s="36"/>
      <c r="V25" s="36"/>
      <c r="W25" s="36"/>
      <c r="X25" s="36"/>
      <c r="Y25" s="62"/>
      <c r="Z25" s="38"/>
      <c r="AA25" s="39"/>
      <c r="AB25" s="54"/>
      <c r="AC25" s="38"/>
      <c r="AD25" s="38"/>
      <c r="AE25" s="39"/>
      <c r="AF25" s="47"/>
      <c r="AG25" s="38"/>
      <c r="AH25" s="38"/>
      <c r="AI25" s="38"/>
      <c r="AJ25" s="38"/>
      <c r="AK25" s="38"/>
      <c r="AL25" s="38"/>
      <c r="AM25" s="39"/>
      <c r="AN25" s="47"/>
      <c r="AO25" s="38"/>
      <c r="AP25" s="38"/>
      <c r="AQ25" s="38"/>
      <c r="AR25" s="39"/>
    </row>
    <row r="26" spans="1:44" ht="20.100000000000001" customHeight="1" x14ac:dyDescent="0.15">
      <c r="A26" s="60"/>
      <c r="B26" s="40"/>
      <c r="C26" s="41"/>
      <c r="D26" s="42"/>
      <c r="E26" s="40"/>
      <c r="F26" s="41"/>
      <c r="G26" s="42"/>
      <c r="H26" s="40"/>
      <c r="I26" s="41"/>
      <c r="J26" s="41"/>
      <c r="K26" s="42"/>
      <c r="L26" s="51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40"/>
      <c r="Z26" s="41"/>
      <c r="AA26" s="42"/>
      <c r="AB26" s="40"/>
      <c r="AC26" s="41"/>
      <c r="AD26" s="41"/>
      <c r="AE26" s="42"/>
      <c r="AF26" s="40"/>
      <c r="AG26" s="41"/>
      <c r="AH26" s="41"/>
      <c r="AI26" s="41"/>
      <c r="AJ26" s="41"/>
      <c r="AK26" s="41"/>
      <c r="AL26" s="41"/>
      <c r="AM26" s="42"/>
      <c r="AN26" s="40"/>
      <c r="AO26" s="41"/>
      <c r="AP26" s="41"/>
      <c r="AQ26" s="41"/>
      <c r="AR26" s="42"/>
    </row>
    <row r="27" spans="1:44" ht="20.45" customHeight="1" x14ac:dyDescent="0.15">
      <c r="A27" s="61"/>
      <c r="B27" s="43"/>
      <c r="C27" s="44"/>
      <c r="D27" s="45"/>
      <c r="E27" s="43"/>
      <c r="F27" s="44"/>
      <c r="G27" s="45"/>
      <c r="H27" s="43"/>
      <c r="I27" s="44"/>
      <c r="J27" s="44"/>
      <c r="K27" s="45"/>
      <c r="L27" s="43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3"/>
      <c r="Z27" s="44"/>
      <c r="AA27" s="45"/>
      <c r="AB27" s="43"/>
      <c r="AC27" s="44"/>
      <c r="AD27" s="44"/>
      <c r="AE27" s="45"/>
      <c r="AF27" s="43"/>
      <c r="AG27" s="44"/>
      <c r="AH27" s="44"/>
      <c r="AI27" s="44"/>
      <c r="AJ27" s="44"/>
      <c r="AK27" s="44"/>
      <c r="AL27" s="44"/>
      <c r="AM27" s="45"/>
      <c r="AN27" s="43"/>
      <c r="AO27" s="44"/>
      <c r="AP27" s="44"/>
      <c r="AQ27" s="44"/>
      <c r="AR27" s="45"/>
    </row>
    <row r="28" spans="1:44" ht="20.45" customHeight="1" x14ac:dyDescent="0.15">
      <c r="A28" s="59">
        <v>4</v>
      </c>
      <c r="B28" s="62"/>
      <c r="C28" s="38"/>
      <c r="D28" s="39"/>
      <c r="E28" s="37"/>
      <c r="F28" s="38"/>
      <c r="G28" s="39"/>
      <c r="H28" s="57"/>
      <c r="I28" s="38"/>
      <c r="J28" s="38"/>
      <c r="K28" s="39"/>
      <c r="L28" s="35" t="s">
        <v>19</v>
      </c>
      <c r="M28" s="36"/>
      <c r="N28" s="36"/>
      <c r="O28" s="46" t="str">
        <f>PHONETIC(L29)</f>
        <v/>
      </c>
      <c r="P28" s="36"/>
      <c r="Q28" s="36"/>
      <c r="R28" s="36"/>
      <c r="S28" s="36"/>
      <c r="T28" s="36"/>
      <c r="U28" s="36"/>
      <c r="V28" s="36"/>
      <c r="W28" s="36"/>
      <c r="X28" s="36"/>
      <c r="Y28" s="62"/>
      <c r="Z28" s="38"/>
      <c r="AA28" s="39"/>
      <c r="AB28" s="54"/>
      <c r="AC28" s="38"/>
      <c r="AD28" s="38"/>
      <c r="AE28" s="39"/>
      <c r="AF28" s="47"/>
      <c r="AG28" s="38"/>
      <c r="AH28" s="38"/>
      <c r="AI28" s="38"/>
      <c r="AJ28" s="38"/>
      <c r="AK28" s="38"/>
      <c r="AL28" s="38"/>
      <c r="AM28" s="39"/>
      <c r="AN28" s="47"/>
      <c r="AO28" s="38"/>
      <c r="AP28" s="38"/>
      <c r="AQ28" s="38"/>
      <c r="AR28" s="39"/>
    </row>
    <row r="29" spans="1:44" ht="20.100000000000001" customHeight="1" x14ac:dyDescent="0.15">
      <c r="A29" s="60"/>
      <c r="B29" s="40"/>
      <c r="C29" s="41"/>
      <c r="D29" s="42"/>
      <c r="E29" s="40"/>
      <c r="F29" s="41"/>
      <c r="G29" s="42"/>
      <c r="H29" s="40"/>
      <c r="I29" s="41"/>
      <c r="J29" s="41"/>
      <c r="K29" s="42"/>
      <c r="L29" s="51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40"/>
      <c r="Z29" s="41"/>
      <c r="AA29" s="42"/>
      <c r="AB29" s="40"/>
      <c r="AC29" s="41"/>
      <c r="AD29" s="41"/>
      <c r="AE29" s="42"/>
      <c r="AF29" s="40"/>
      <c r="AG29" s="41"/>
      <c r="AH29" s="41"/>
      <c r="AI29" s="41"/>
      <c r="AJ29" s="41"/>
      <c r="AK29" s="41"/>
      <c r="AL29" s="41"/>
      <c r="AM29" s="42"/>
      <c r="AN29" s="40"/>
      <c r="AO29" s="41"/>
      <c r="AP29" s="41"/>
      <c r="AQ29" s="41"/>
      <c r="AR29" s="42"/>
    </row>
    <row r="30" spans="1:44" ht="20.45" customHeight="1" x14ac:dyDescent="0.15">
      <c r="A30" s="60"/>
      <c r="B30" s="40"/>
      <c r="C30" s="41"/>
      <c r="D30" s="42"/>
      <c r="E30" s="40"/>
      <c r="F30" s="41"/>
      <c r="G30" s="42"/>
      <c r="H30" s="43"/>
      <c r="I30" s="44"/>
      <c r="J30" s="44"/>
      <c r="K30" s="45"/>
      <c r="L30" s="43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3"/>
      <c r="Z30" s="44"/>
      <c r="AA30" s="45"/>
      <c r="AB30" s="43"/>
      <c r="AC30" s="44"/>
      <c r="AD30" s="44"/>
      <c r="AE30" s="45"/>
      <c r="AF30" s="43"/>
      <c r="AG30" s="44"/>
      <c r="AH30" s="44"/>
      <c r="AI30" s="44"/>
      <c r="AJ30" s="44"/>
      <c r="AK30" s="44"/>
      <c r="AL30" s="44"/>
      <c r="AM30" s="45"/>
      <c r="AN30" s="43"/>
      <c r="AO30" s="44"/>
      <c r="AP30" s="44"/>
      <c r="AQ30" s="44"/>
      <c r="AR30" s="45"/>
    </row>
    <row r="31" spans="1:44" ht="20.45" customHeight="1" x14ac:dyDescent="0.15">
      <c r="A31" s="60"/>
      <c r="B31" s="40"/>
      <c r="C31" s="41"/>
      <c r="D31" s="42"/>
      <c r="E31" s="40"/>
      <c r="F31" s="41"/>
      <c r="G31" s="42"/>
      <c r="H31" s="57"/>
      <c r="I31" s="38"/>
      <c r="J31" s="38"/>
      <c r="K31" s="39"/>
      <c r="L31" s="35" t="s">
        <v>19</v>
      </c>
      <c r="M31" s="36"/>
      <c r="N31" s="36"/>
      <c r="O31" s="46" t="str">
        <f>PHONETIC(L32)</f>
        <v/>
      </c>
      <c r="P31" s="36"/>
      <c r="Q31" s="36"/>
      <c r="R31" s="36"/>
      <c r="S31" s="36"/>
      <c r="T31" s="36"/>
      <c r="U31" s="36"/>
      <c r="V31" s="36"/>
      <c r="W31" s="36"/>
      <c r="X31" s="36"/>
      <c r="Y31" s="62"/>
      <c r="Z31" s="38"/>
      <c r="AA31" s="39"/>
      <c r="AB31" s="54"/>
      <c r="AC31" s="38"/>
      <c r="AD31" s="38"/>
      <c r="AE31" s="39"/>
      <c r="AF31" s="47"/>
      <c r="AG31" s="38"/>
      <c r="AH31" s="38"/>
      <c r="AI31" s="38"/>
      <c r="AJ31" s="38"/>
      <c r="AK31" s="38"/>
      <c r="AL31" s="38"/>
      <c r="AM31" s="39"/>
      <c r="AN31" s="47"/>
      <c r="AO31" s="38"/>
      <c r="AP31" s="38"/>
      <c r="AQ31" s="38"/>
      <c r="AR31" s="39"/>
    </row>
    <row r="32" spans="1:44" ht="20.100000000000001" customHeight="1" x14ac:dyDescent="0.15">
      <c r="A32" s="60"/>
      <c r="B32" s="40"/>
      <c r="C32" s="41"/>
      <c r="D32" s="42"/>
      <c r="E32" s="40"/>
      <c r="F32" s="41"/>
      <c r="G32" s="42"/>
      <c r="H32" s="40"/>
      <c r="I32" s="41"/>
      <c r="J32" s="41"/>
      <c r="K32" s="42"/>
      <c r="L32" s="51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40"/>
      <c r="Z32" s="41"/>
      <c r="AA32" s="42"/>
      <c r="AB32" s="40"/>
      <c r="AC32" s="41"/>
      <c r="AD32" s="41"/>
      <c r="AE32" s="42"/>
      <c r="AF32" s="40"/>
      <c r="AG32" s="41"/>
      <c r="AH32" s="41"/>
      <c r="AI32" s="41"/>
      <c r="AJ32" s="41"/>
      <c r="AK32" s="41"/>
      <c r="AL32" s="41"/>
      <c r="AM32" s="42"/>
      <c r="AN32" s="40"/>
      <c r="AO32" s="41"/>
      <c r="AP32" s="41"/>
      <c r="AQ32" s="41"/>
      <c r="AR32" s="42"/>
    </row>
    <row r="33" spans="1:44" ht="20.45" customHeight="1" x14ac:dyDescent="0.15">
      <c r="A33" s="61"/>
      <c r="B33" s="43"/>
      <c r="C33" s="44"/>
      <c r="D33" s="45"/>
      <c r="E33" s="43"/>
      <c r="F33" s="44"/>
      <c r="G33" s="45"/>
      <c r="H33" s="43"/>
      <c r="I33" s="44"/>
      <c r="J33" s="44"/>
      <c r="K33" s="45"/>
      <c r="L33" s="43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3"/>
      <c r="Z33" s="44"/>
      <c r="AA33" s="45"/>
      <c r="AB33" s="43"/>
      <c r="AC33" s="44"/>
      <c r="AD33" s="44"/>
      <c r="AE33" s="45"/>
      <c r="AF33" s="43"/>
      <c r="AG33" s="44"/>
      <c r="AH33" s="44"/>
      <c r="AI33" s="44"/>
      <c r="AJ33" s="44"/>
      <c r="AK33" s="44"/>
      <c r="AL33" s="44"/>
      <c r="AM33" s="45"/>
      <c r="AN33" s="43"/>
      <c r="AO33" s="44"/>
      <c r="AP33" s="44"/>
      <c r="AQ33" s="44"/>
      <c r="AR33" s="45"/>
    </row>
    <row r="34" spans="1:44" ht="20.45" customHeight="1" x14ac:dyDescent="0.15">
      <c r="A34" s="59">
        <v>5</v>
      </c>
      <c r="B34" s="62"/>
      <c r="C34" s="38"/>
      <c r="D34" s="39"/>
      <c r="E34" s="37"/>
      <c r="F34" s="38"/>
      <c r="G34" s="39"/>
      <c r="H34" s="57"/>
      <c r="I34" s="38"/>
      <c r="J34" s="38"/>
      <c r="K34" s="39"/>
      <c r="L34" s="35" t="s">
        <v>19</v>
      </c>
      <c r="M34" s="36"/>
      <c r="N34" s="36"/>
      <c r="O34" s="46" t="str">
        <f>PHONETIC(L35)</f>
        <v/>
      </c>
      <c r="P34" s="36"/>
      <c r="Q34" s="36"/>
      <c r="R34" s="36"/>
      <c r="S34" s="36"/>
      <c r="T34" s="36"/>
      <c r="U34" s="36"/>
      <c r="V34" s="36"/>
      <c r="W34" s="36"/>
      <c r="X34" s="36"/>
      <c r="Y34" s="62"/>
      <c r="Z34" s="38"/>
      <c r="AA34" s="39"/>
      <c r="AB34" s="54"/>
      <c r="AC34" s="38"/>
      <c r="AD34" s="38"/>
      <c r="AE34" s="39"/>
      <c r="AF34" s="47"/>
      <c r="AG34" s="38"/>
      <c r="AH34" s="38"/>
      <c r="AI34" s="38"/>
      <c r="AJ34" s="38"/>
      <c r="AK34" s="38"/>
      <c r="AL34" s="38"/>
      <c r="AM34" s="39"/>
      <c r="AN34" s="47"/>
      <c r="AO34" s="38"/>
      <c r="AP34" s="38"/>
      <c r="AQ34" s="38"/>
      <c r="AR34" s="39"/>
    </row>
    <row r="35" spans="1:44" ht="20.100000000000001" customHeight="1" x14ac:dyDescent="0.15">
      <c r="A35" s="60"/>
      <c r="B35" s="40"/>
      <c r="C35" s="41"/>
      <c r="D35" s="42"/>
      <c r="E35" s="40"/>
      <c r="F35" s="41"/>
      <c r="G35" s="42"/>
      <c r="H35" s="40"/>
      <c r="I35" s="41"/>
      <c r="J35" s="41"/>
      <c r="K35" s="42"/>
      <c r="L35" s="51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40"/>
      <c r="Z35" s="41"/>
      <c r="AA35" s="42"/>
      <c r="AB35" s="40"/>
      <c r="AC35" s="41"/>
      <c r="AD35" s="41"/>
      <c r="AE35" s="42"/>
      <c r="AF35" s="40"/>
      <c r="AG35" s="41"/>
      <c r="AH35" s="41"/>
      <c r="AI35" s="41"/>
      <c r="AJ35" s="41"/>
      <c r="AK35" s="41"/>
      <c r="AL35" s="41"/>
      <c r="AM35" s="42"/>
      <c r="AN35" s="40"/>
      <c r="AO35" s="41"/>
      <c r="AP35" s="41"/>
      <c r="AQ35" s="41"/>
      <c r="AR35" s="42"/>
    </row>
    <row r="36" spans="1:44" ht="15.6" customHeight="1" x14ac:dyDescent="0.15">
      <c r="A36" s="60"/>
      <c r="B36" s="40"/>
      <c r="C36" s="41"/>
      <c r="D36" s="42"/>
      <c r="E36" s="40"/>
      <c r="F36" s="41"/>
      <c r="G36" s="42"/>
      <c r="H36" s="43"/>
      <c r="I36" s="44"/>
      <c r="J36" s="44"/>
      <c r="K36" s="45"/>
      <c r="L36" s="43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3"/>
      <c r="Z36" s="44"/>
      <c r="AA36" s="45"/>
      <c r="AB36" s="43"/>
      <c r="AC36" s="44"/>
      <c r="AD36" s="44"/>
      <c r="AE36" s="45"/>
      <c r="AF36" s="43"/>
      <c r="AG36" s="44"/>
      <c r="AH36" s="44"/>
      <c r="AI36" s="44"/>
      <c r="AJ36" s="44"/>
      <c r="AK36" s="44"/>
      <c r="AL36" s="44"/>
      <c r="AM36" s="45"/>
      <c r="AN36" s="43"/>
      <c r="AO36" s="44"/>
      <c r="AP36" s="44"/>
      <c r="AQ36" s="44"/>
      <c r="AR36" s="45"/>
    </row>
    <row r="37" spans="1:44" ht="20.45" customHeight="1" x14ac:dyDescent="0.15">
      <c r="A37" s="60"/>
      <c r="B37" s="40"/>
      <c r="C37" s="41"/>
      <c r="D37" s="42"/>
      <c r="E37" s="40"/>
      <c r="F37" s="41"/>
      <c r="G37" s="42"/>
      <c r="H37" s="57"/>
      <c r="I37" s="38"/>
      <c r="J37" s="38"/>
      <c r="K37" s="39"/>
      <c r="L37" s="35" t="s">
        <v>19</v>
      </c>
      <c r="M37" s="36"/>
      <c r="N37" s="36"/>
      <c r="O37" s="46" t="str">
        <f>PHONETIC(L38)</f>
        <v/>
      </c>
      <c r="P37" s="36"/>
      <c r="Q37" s="36"/>
      <c r="R37" s="36"/>
      <c r="S37" s="36"/>
      <c r="T37" s="36"/>
      <c r="U37" s="36"/>
      <c r="V37" s="36"/>
      <c r="W37" s="36"/>
      <c r="X37" s="36"/>
      <c r="Y37" s="62"/>
      <c r="Z37" s="38"/>
      <c r="AA37" s="39"/>
      <c r="AB37" s="54"/>
      <c r="AC37" s="38"/>
      <c r="AD37" s="38"/>
      <c r="AE37" s="39"/>
      <c r="AF37" s="47"/>
      <c r="AG37" s="38"/>
      <c r="AH37" s="38"/>
      <c r="AI37" s="38"/>
      <c r="AJ37" s="38"/>
      <c r="AK37" s="38"/>
      <c r="AL37" s="38"/>
      <c r="AM37" s="39"/>
      <c r="AN37" s="47"/>
      <c r="AO37" s="38"/>
      <c r="AP37" s="38"/>
      <c r="AQ37" s="38"/>
      <c r="AR37" s="39"/>
    </row>
    <row r="38" spans="1:44" ht="20.100000000000001" customHeight="1" x14ac:dyDescent="0.15">
      <c r="A38" s="60"/>
      <c r="B38" s="40"/>
      <c r="C38" s="41"/>
      <c r="D38" s="42"/>
      <c r="E38" s="40"/>
      <c r="F38" s="41"/>
      <c r="G38" s="42"/>
      <c r="H38" s="40"/>
      <c r="I38" s="41"/>
      <c r="J38" s="41"/>
      <c r="K38" s="42"/>
      <c r="L38" s="51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40"/>
      <c r="Z38" s="41"/>
      <c r="AA38" s="42"/>
      <c r="AB38" s="40"/>
      <c r="AC38" s="41"/>
      <c r="AD38" s="41"/>
      <c r="AE38" s="42"/>
      <c r="AF38" s="40"/>
      <c r="AG38" s="41"/>
      <c r="AH38" s="41"/>
      <c r="AI38" s="41"/>
      <c r="AJ38" s="41"/>
      <c r="AK38" s="41"/>
      <c r="AL38" s="41"/>
      <c r="AM38" s="42"/>
      <c r="AN38" s="40"/>
      <c r="AO38" s="41"/>
      <c r="AP38" s="41"/>
      <c r="AQ38" s="41"/>
      <c r="AR38" s="42"/>
    </row>
    <row r="39" spans="1:44" ht="19.899999999999999" customHeight="1" x14ac:dyDescent="0.15">
      <c r="A39" s="61"/>
      <c r="B39" s="43"/>
      <c r="C39" s="44"/>
      <c r="D39" s="45"/>
      <c r="E39" s="43"/>
      <c r="F39" s="44"/>
      <c r="G39" s="45"/>
      <c r="H39" s="43"/>
      <c r="I39" s="44"/>
      <c r="J39" s="44"/>
      <c r="K39" s="45"/>
      <c r="L39" s="43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3"/>
      <c r="Z39" s="44"/>
      <c r="AA39" s="45"/>
      <c r="AB39" s="43"/>
      <c r="AC39" s="44"/>
      <c r="AD39" s="44"/>
      <c r="AE39" s="45"/>
      <c r="AF39" s="43"/>
      <c r="AG39" s="44"/>
      <c r="AH39" s="44"/>
      <c r="AI39" s="44"/>
      <c r="AJ39" s="44"/>
      <c r="AK39" s="44"/>
      <c r="AL39" s="44"/>
      <c r="AM39" s="45"/>
      <c r="AN39" s="43"/>
      <c r="AO39" s="44"/>
      <c r="AP39" s="44"/>
      <c r="AQ39" s="44"/>
      <c r="AR39" s="45"/>
    </row>
    <row r="40" spans="1:44" ht="20.45" customHeight="1" x14ac:dyDescent="0.15">
      <c r="A40" s="59">
        <v>6</v>
      </c>
      <c r="B40" s="62"/>
      <c r="C40" s="38"/>
      <c r="D40" s="39"/>
      <c r="E40" s="37"/>
      <c r="F40" s="38"/>
      <c r="G40" s="39"/>
      <c r="H40" s="57"/>
      <c r="I40" s="38"/>
      <c r="J40" s="38"/>
      <c r="K40" s="39"/>
      <c r="L40" s="35" t="s">
        <v>19</v>
      </c>
      <c r="M40" s="36"/>
      <c r="N40" s="36"/>
      <c r="O40" s="46" t="str">
        <f>PHONETIC(L41)</f>
        <v/>
      </c>
      <c r="P40" s="36"/>
      <c r="Q40" s="36"/>
      <c r="R40" s="36"/>
      <c r="S40" s="36"/>
      <c r="T40" s="36"/>
      <c r="U40" s="36"/>
      <c r="V40" s="36"/>
      <c r="W40" s="36"/>
      <c r="X40" s="36"/>
      <c r="Y40" s="62"/>
      <c r="Z40" s="38"/>
      <c r="AA40" s="39"/>
      <c r="AB40" s="54"/>
      <c r="AC40" s="38"/>
      <c r="AD40" s="38"/>
      <c r="AE40" s="39"/>
      <c r="AF40" s="47"/>
      <c r="AG40" s="38"/>
      <c r="AH40" s="38"/>
      <c r="AI40" s="38"/>
      <c r="AJ40" s="38"/>
      <c r="AK40" s="38"/>
      <c r="AL40" s="38"/>
      <c r="AM40" s="39"/>
      <c r="AN40" s="47"/>
      <c r="AO40" s="38"/>
      <c r="AP40" s="38"/>
      <c r="AQ40" s="38"/>
      <c r="AR40" s="39"/>
    </row>
    <row r="41" spans="1:44" ht="20.100000000000001" customHeight="1" x14ac:dyDescent="0.15">
      <c r="A41" s="60"/>
      <c r="B41" s="40"/>
      <c r="C41" s="41"/>
      <c r="D41" s="42"/>
      <c r="E41" s="40"/>
      <c r="F41" s="41"/>
      <c r="G41" s="42"/>
      <c r="H41" s="40"/>
      <c r="I41" s="41"/>
      <c r="J41" s="41"/>
      <c r="K41" s="42"/>
      <c r="L41" s="51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40"/>
      <c r="Z41" s="41"/>
      <c r="AA41" s="42"/>
      <c r="AB41" s="40"/>
      <c r="AC41" s="41"/>
      <c r="AD41" s="41"/>
      <c r="AE41" s="42"/>
      <c r="AF41" s="40"/>
      <c r="AG41" s="41"/>
      <c r="AH41" s="41"/>
      <c r="AI41" s="41"/>
      <c r="AJ41" s="41"/>
      <c r="AK41" s="41"/>
      <c r="AL41" s="41"/>
      <c r="AM41" s="42"/>
      <c r="AN41" s="40"/>
      <c r="AO41" s="41"/>
      <c r="AP41" s="41"/>
      <c r="AQ41" s="41"/>
      <c r="AR41" s="42"/>
    </row>
    <row r="42" spans="1:44" ht="20.45" customHeight="1" x14ac:dyDescent="0.15">
      <c r="A42" s="60"/>
      <c r="B42" s="40"/>
      <c r="C42" s="41"/>
      <c r="D42" s="42"/>
      <c r="E42" s="40"/>
      <c r="F42" s="41"/>
      <c r="G42" s="42"/>
      <c r="H42" s="43"/>
      <c r="I42" s="44"/>
      <c r="J42" s="44"/>
      <c r="K42" s="45"/>
      <c r="L42" s="43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3"/>
      <c r="Z42" s="44"/>
      <c r="AA42" s="45"/>
      <c r="AB42" s="43"/>
      <c r="AC42" s="44"/>
      <c r="AD42" s="44"/>
      <c r="AE42" s="45"/>
      <c r="AF42" s="43"/>
      <c r="AG42" s="44"/>
      <c r="AH42" s="44"/>
      <c r="AI42" s="44"/>
      <c r="AJ42" s="44"/>
      <c r="AK42" s="44"/>
      <c r="AL42" s="44"/>
      <c r="AM42" s="45"/>
      <c r="AN42" s="43"/>
      <c r="AO42" s="44"/>
      <c r="AP42" s="44"/>
      <c r="AQ42" s="44"/>
      <c r="AR42" s="45"/>
    </row>
    <row r="43" spans="1:44" ht="20.45" customHeight="1" x14ac:dyDescent="0.15">
      <c r="A43" s="60"/>
      <c r="B43" s="40"/>
      <c r="C43" s="41"/>
      <c r="D43" s="42"/>
      <c r="E43" s="40"/>
      <c r="F43" s="41"/>
      <c r="G43" s="42"/>
      <c r="H43" s="57"/>
      <c r="I43" s="38"/>
      <c r="J43" s="38"/>
      <c r="K43" s="39"/>
      <c r="L43" s="35" t="s">
        <v>19</v>
      </c>
      <c r="M43" s="36"/>
      <c r="N43" s="36"/>
      <c r="O43" s="46" t="str">
        <f>PHONETIC(L44)</f>
        <v/>
      </c>
      <c r="P43" s="36"/>
      <c r="Q43" s="36"/>
      <c r="R43" s="36"/>
      <c r="S43" s="36"/>
      <c r="T43" s="36"/>
      <c r="U43" s="36"/>
      <c r="V43" s="36"/>
      <c r="W43" s="36"/>
      <c r="X43" s="36"/>
      <c r="Y43" s="62"/>
      <c r="Z43" s="38"/>
      <c r="AA43" s="39"/>
      <c r="AB43" s="54"/>
      <c r="AC43" s="38"/>
      <c r="AD43" s="38"/>
      <c r="AE43" s="39"/>
      <c r="AF43" s="47"/>
      <c r="AG43" s="38"/>
      <c r="AH43" s="38"/>
      <c r="AI43" s="38"/>
      <c r="AJ43" s="38"/>
      <c r="AK43" s="38"/>
      <c r="AL43" s="38"/>
      <c r="AM43" s="39"/>
      <c r="AN43" s="47"/>
      <c r="AO43" s="38"/>
      <c r="AP43" s="38"/>
      <c r="AQ43" s="38"/>
      <c r="AR43" s="39"/>
    </row>
    <row r="44" spans="1:44" ht="20.100000000000001" customHeight="1" x14ac:dyDescent="0.15">
      <c r="A44" s="60"/>
      <c r="B44" s="40"/>
      <c r="C44" s="41"/>
      <c r="D44" s="42"/>
      <c r="E44" s="40"/>
      <c r="F44" s="41"/>
      <c r="G44" s="42"/>
      <c r="H44" s="40"/>
      <c r="I44" s="41"/>
      <c r="J44" s="41"/>
      <c r="K44" s="42"/>
      <c r="L44" s="51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40"/>
      <c r="Z44" s="41"/>
      <c r="AA44" s="42"/>
      <c r="AB44" s="40"/>
      <c r="AC44" s="41"/>
      <c r="AD44" s="41"/>
      <c r="AE44" s="42"/>
      <c r="AF44" s="40"/>
      <c r="AG44" s="41"/>
      <c r="AH44" s="41"/>
      <c r="AI44" s="41"/>
      <c r="AJ44" s="41"/>
      <c r="AK44" s="41"/>
      <c r="AL44" s="41"/>
      <c r="AM44" s="42"/>
      <c r="AN44" s="40"/>
      <c r="AO44" s="41"/>
      <c r="AP44" s="41"/>
      <c r="AQ44" s="41"/>
      <c r="AR44" s="42"/>
    </row>
    <row r="45" spans="1:44" ht="19.899999999999999" customHeight="1" x14ac:dyDescent="0.15">
      <c r="A45" s="61"/>
      <c r="B45" s="43"/>
      <c r="C45" s="44"/>
      <c r="D45" s="45"/>
      <c r="E45" s="43"/>
      <c r="F45" s="44"/>
      <c r="G45" s="45"/>
      <c r="H45" s="43"/>
      <c r="I45" s="44"/>
      <c r="J45" s="44"/>
      <c r="K45" s="45"/>
      <c r="L45" s="43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3"/>
      <c r="Z45" s="44"/>
      <c r="AA45" s="45"/>
      <c r="AB45" s="43"/>
      <c r="AC45" s="44"/>
      <c r="AD45" s="44"/>
      <c r="AE45" s="45"/>
      <c r="AF45" s="43"/>
      <c r="AG45" s="44"/>
      <c r="AH45" s="44"/>
      <c r="AI45" s="44"/>
      <c r="AJ45" s="44"/>
      <c r="AK45" s="44"/>
      <c r="AL45" s="44"/>
      <c r="AM45" s="45"/>
      <c r="AN45" s="43"/>
      <c r="AO45" s="44"/>
      <c r="AP45" s="44"/>
      <c r="AQ45" s="44"/>
      <c r="AR45" s="45"/>
    </row>
    <row r="46" spans="1:44" s="9" customFormat="1" ht="27" customHeight="1" x14ac:dyDescent="0.15">
      <c r="A46" s="63" t="s">
        <v>20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7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8"/>
      <c r="Y46" s="19" t="s">
        <v>21</v>
      </c>
      <c r="Z46" s="11"/>
      <c r="AA46" s="33" t="s">
        <v>34</v>
      </c>
      <c r="AB46" s="34"/>
      <c r="AC46" s="34"/>
      <c r="AD46" s="34"/>
      <c r="AE46" s="31"/>
      <c r="AF46" s="32"/>
      <c r="AG46" s="12" t="s">
        <v>22</v>
      </c>
      <c r="AH46" s="12" t="s">
        <v>23</v>
      </c>
      <c r="AI46" s="12"/>
      <c r="AJ46" s="12"/>
      <c r="AK46" s="31">
        <f>AE46*1700</f>
        <v>0</v>
      </c>
      <c r="AL46" s="32"/>
      <c r="AM46" s="32"/>
      <c r="AN46" s="32"/>
      <c r="AO46" s="16" t="s">
        <v>24</v>
      </c>
      <c r="AP46" s="16"/>
      <c r="AQ46" s="11"/>
      <c r="AR46" s="13"/>
    </row>
    <row r="47" spans="1:44" s="9" customFormat="1" ht="20.100000000000001" customHeight="1" x14ac:dyDescent="0.15">
      <c r="A47" s="24" t="s">
        <v>26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7"/>
      <c r="Y47" s="6"/>
      <c r="Z47" s="14"/>
      <c r="AA47" s="33" t="s">
        <v>35</v>
      </c>
      <c r="AB47" s="34"/>
      <c r="AC47" s="34"/>
      <c r="AD47" s="34"/>
      <c r="AE47" s="31"/>
      <c r="AF47" s="32"/>
      <c r="AG47" s="12" t="s">
        <v>22</v>
      </c>
      <c r="AH47" s="12" t="s">
        <v>23</v>
      </c>
      <c r="AI47" s="12"/>
      <c r="AJ47" s="12"/>
      <c r="AK47" s="31">
        <f>AE47*1500</f>
        <v>0</v>
      </c>
      <c r="AL47" s="32"/>
      <c r="AM47" s="32"/>
      <c r="AN47" s="32"/>
      <c r="AO47" s="16" t="s">
        <v>24</v>
      </c>
      <c r="AP47" s="16"/>
      <c r="AQ47" s="14"/>
      <c r="AR47" s="15"/>
    </row>
    <row r="48" spans="1:44" s="9" customFormat="1" ht="20.100000000000001" customHeight="1" x14ac:dyDescent="0.15">
      <c r="A48" s="24" t="s">
        <v>27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7"/>
      <c r="Y48" s="6"/>
      <c r="Z48" s="14"/>
      <c r="AA48" s="33" t="s">
        <v>36</v>
      </c>
      <c r="AB48" s="34"/>
      <c r="AC48" s="34"/>
      <c r="AD48" s="34"/>
      <c r="AE48" s="31"/>
      <c r="AF48" s="32"/>
      <c r="AG48" s="12" t="s">
        <v>22</v>
      </c>
      <c r="AH48" s="12" t="s">
        <v>23</v>
      </c>
      <c r="AI48" s="12"/>
      <c r="AJ48" s="12"/>
      <c r="AK48" s="31">
        <f>AE48*1000</f>
        <v>0</v>
      </c>
      <c r="AL48" s="32"/>
      <c r="AM48" s="32"/>
      <c r="AN48" s="32"/>
      <c r="AO48" s="16" t="s">
        <v>24</v>
      </c>
      <c r="AP48" s="16"/>
      <c r="AQ48" s="14"/>
      <c r="AR48" s="15"/>
    </row>
    <row r="49" spans="1:44" s="9" customFormat="1" ht="20.100000000000001" customHeight="1" x14ac:dyDescent="0.15">
      <c r="A49" s="24" t="s">
        <v>28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7"/>
      <c r="Y49" s="6"/>
      <c r="Z49" s="14"/>
      <c r="AA49" s="33" t="s">
        <v>37</v>
      </c>
      <c r="AB49" s="34"/>
      <c r="AC49" s="34"/>
      <c r="AD49" s="34"/>
      <c r="AE49" s="31"/>
      <c r="AF49" s="32"/>
      <c r="AG49" s="12" t="s">
        <v>22</v>
      </c>
      <c r="AH49" s="12" t="s">
        <v>23</v>
      </c>
      <c r="AI49" s="12"/>
      <c r="AJ49" s="12"/>
      <c r="AK49" s="31">
        <f>AE49*650</f>
        <v>0</v>
      </c>
      <c r="AL49" s="32"/>
      <c r="AM49" s="32"/>
      <c r="AN49" s="32"/>
      <c r="AO49" s="16" t="s">
        <v>24</v>
      </c>
      <c r="AP49" s="16"/>
      <c r="AQ49" s="14"/>
      <c r="AR49" s="15"/>
    </row>
    <row r="50" spans="1:44" s="9" customFormat="1" ht="20.100000000000001" customHeight="1" x14ac:dyDescent="0.15">
      <c r="A50" s="24" t="s">
        <v>29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7"/>
      <c r="Y50" s="6"/>
      <c r="Z50" s="14"/>
      <c r="AA50" s="33" t="s">
        <v>38</v>
      </c>
      <c r="AB50" s="34"/>
      <c r="AC50" s="34"/>
      <c r="AD50" s="34"/>
      <c r="AE50" s="31"/>
      <c r="AF50" s="32"/>
      <c r="AG50" s="16" t="s">
        <v>22</v>
      </c>
      <c r="AH50" s="12" t="s">
        <v>23</v>
      </c>
      <c r="AI50" s="16"/>
      <c r="AJ50" s="16"/>
      <c r="AK50" s="31">
        <f>AE50*2000</f>
        <v>0</v>
      </c>
      <c r="AL50" s="32"/>
      <c r="AM50" s="32"/>
      <c r="AN50" s="32"/>
      <c r="AO50" s="16" t="s">
        <v>24</v>
      </c>
      <c r="AP50" s="16"/>
      <c r="AQ50" s="14"/>
      <c r="AR50" s="15"/>
    </row>
    <row r="51" spans="1:44" s="9" customFormat="1" ht="20.100000000000001" customHeight="1" x14ac:dyDescent="0.15">
      <c r="A51" s="25" t="s">
        <v>30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7"/>
      <c r="Y51" s="6"/>
      <c r="Z51" s="14"/>
      <c r="AA51" s="33" t="s">
        <v>39</v>
      </c>
      <c r="AB51" s="34"/>
      <c r="AC51" s="34"/>
      <c r="AD51" s="34"/>
      <c r="AE51" s="31"/>
      <c r="AF51" s="32"/>
      <c r="AG51" s="16" t="s">
        <v>22</v>
      </c>
      <c r="AH51" s="12" t="s">
        <v>23</v>
      </c>
      <c r="AI51" s="16"/>
      <c r="AJ51" s="16"/>
      <c r="AK51" s="31">
        <f>AE51*1800</f>
        <v>0</v>
      </c>
      <c r="AL51" s="32"/>
      <c r="AM51" s="32"/>
      <c r="AN51" s="32"/>
      <c r="AO51" s="16" t="s">
        <v>24</v>
      </c>
      <c r="AP51" s="16"/>
      <c r="AQ51" s="14"/>
      <c r="AR51" s="14"/>
    </row>
    <row r="52" spans="1:44" s="9" customFormat="1" ht="20.100000000000001" customHeight="1" x14ac:dyDescent="0.15">
      <c r="A52" s="26" t="s">
        <v>31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20"/>
      <c r="Y52" s="10"/>
      <c r="Z52" s="10"/>
      <c r="AA52" s="33" t="s">
        <v>40</v>
      </c>
      <c r="AB52" s="34"/>
      <c r="AC52" s="34"/>
      <c r="AD52" s="34"/>
      <c r="AE52" s="31"/>
      <c r="AF52" s="32"/>
      <c r="AG52" s="16" t="s">
        <v>22</v>
      </c>
      <c r="AH52" s="12" t="s">
        <v>23</v>
      </c>
      <c r="AI52" s="16"/>
      <c r="AJ52" s="16"/>
      <c r="AK52" s="31">
        <f>AE52*1200</f>
        <v>0</v>
      </c>
      <c r="AL52" s="32"/>
      <c r="AM52" s="32"/>
      <c r="AN52" s="32"/>
      <c r="AO52" s="16" t="s">
        <v>24</v>
      </c>
      <c r="AP52" s="16"/>
      <c r="AQ52" s="10"/>
      <c r="AR52" s="10"/>
    </row>
    <row r="53" spans="1:44" s="9" customFormat="1" ht="20.100000000000001" customHeight="1" x14ac:dyDescent="0.45">
      <c r="A53" s="27" t="s">
        <v>32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21"/>
      <c r="Y53" s="18"/>
      <c r="Z53" s="18"/>
      <c r="AA53" s="33" t="s">
        <v>41</v>
      </c>
      <c r="AB53" s="34"/>
      <c r="AC53" s="34"/>
      <c r="AD53" s="34"/>
      <c r="AE53" s="31"/>
      <c r="AF53" s="32"/>
      <c r="AG53" s="16" t="s">
        <v>22</v>
      </c>
      <c r="AH53" s="12" t="s">
        <v>23</v>
      </c>
      <c r="AI53" s="16"/>
      <c r="AJ53" s="16"/>
      <c r="AK53" s="31">
        <f>AE53*800</f>
        <v>0</v>
      </c>
      <c r="AL53" s="32"/>
      <c r="AM53" s="32"/>
      <c r="AN53" s="32"/>
      <c r="AO53" s="16" t="s">
        <v>24</v>
      </c>
      <c r="AP53" s="16"/>
      <c r="AQ53" s="18"/>
      <c r="AR53" s="18"/>
    </row>
    <row r="54" spans="1:44" s="9" customFormat="1" ht="20.100000000000001" customHeight="1" x14ac:dyDescent="0.45">
      <c r="A54" s="27" t="s">
        <v>33</v>
      </c>
      <c r="B54" s="18"/>
      <c r="C54" s="18"/>
      <c r="D54" s="18"/>
      <c r="E54" s="18"/>
      <c r="F54" s="18"/>
      <c r="G54" s="18"/>
      <c r="H54" s="30"/>
      <c r="I54" s="3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21"/>
      <c r="Y54" s="18"/>
      <c r="Z54" s="18"/>
      <c r="AA54" s="33" t="s">
        <v>42</v>
      </c>
      <c r="AB54" s="34"/>
      <c r="AC54" s="34"/>
      <c r="AD54" s="34"/>
      <c r="AE54" s="31">
        <f>SUM(AE46:AF53)</f>
        <v>0</v>
      </c>
      <c r="AF54" s="32"/>
      <c r="AG54" s="16" t="s">
        <v>22</v>
      </c>
      <c r="AH54" s="12" t="s">
        <v>23</v>
      </c>
      <c r="AI54" s="16"/>
      <c r="AJ54" s="16"/>
      <c r="AK54" s="81">
        <f>SUM(AK46:AN53)</f>
        <v>0</v>
      </c>
      <c r="AL54" s="82"/>
      <c r="AM54" s="82"/>
      <c r="AN54" s="82"/>
      <c r="AO54" s="16" t="s">
        <v>24</v>
      </c>
      <c r="AP54" s="16"/>
      <c r="AQ54" s="18"/>
      <c r="AR54" s="18"/>
    </row>
    <row r="55" spans="1:44" ht="17.25" x14ac:dyDescent="0.1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22"/>
      <c r="Y55" s="17"/>
      <c r="Z55" s="17"/>
      <c r="AA55" s="83"/>
      <c r="AB55" s="84"/>
      <c r="AC55" s="84"/>
      <c r="AD55" s="84"/>
      <c r="AE55" s="85"/>
      <c r="AF55" s="86"/>
      <c r="AG55" s="28"/>
      <c r="AH55" s="29"/>
      <c r="AI55" s="28"/>
      <c r="AJ55" s="28"/>
      <c r="AK55" s="87"/>
      <c r="AL55" s="30"/>
      <c r="AM55" s="30"/>
      <c r="AN55" s="30"/>
      <c r="AO55" s="28"/>
      <c r="AP55" s="28"/>
      <c r="AQ55" s="17"/>
      <c r="AR55" s="17"/>
    </row>
    <row r="56" spans="1:44" x14ac:dyDescent="0.15">
      <c r="A56" s="23" t="s">
        <v>25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22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</row>
    <row r="57" spans="1:44" x14ac:dyDescent="0.15">
      <c r="A57" s="17"/>
      <c r="B57" s="17"/>
      <c r="C57" s="17"/>
      <c r="D57" s="17"/>
      <c r="E57" s="17"/>
      <c r="F57" s="17"/>
      <c r="G57" s="17"/>
      <c r="H57" s="75"/>
      <c r="I57" s="75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22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</row>
  </sheetData>
  <mergeCells count="173">
    <mergeCell ref="AA53:AD53"/>
    <mergeCell ref="AA54:AD54"/>
    <mergeCell ref="AA55:AD55"/>
    <mergeCell ref="AE55:AF55"/>
    <mergeCell ref="AK55:AN55"/>
    <mergeCell ref="A6:F6"/>
    <mergeCell ref="A28:A33"/>
    <mergeCell ref="L43:N43"/>
    <mergeCell ref="O37:X37"/>
    <mergeCell ref="L40:N40"/>
    <mergeCell ref="L38:X39"/>
    <mergeCell ref="H43:K45"/>
    <mergeCell ref="AA48:AD48"/>
    <mergeCell ref="A40:A45"/>
    <mergeCell ref="L31:N31"/>
    <mergeCell ref="Y43:AA45"/>
    <mergeCell ref="O34:X34"/>
    <mergeCell ref="Y16:AA18"/>
    <mergeCell ref="O28:X28"/>
    <mergeCell ref="O43:X43"/>
    <mergeCell ref="H57:I57"/>
    <mergeCell ref="AP2:AQ2"/>
    <mergeCell ref="H40:K42"/>
    <mergeCell ref="E34:G39"/>
    <mergeCell ref="E28:G33"/>
    <mergeCell ref="L19:N19"/>
    <mergeCell ref="L17:X18"/>
    <mergeCell ref="AB43:AE45"/>
    <mergeCell ref="AB2:AE2"/>
    <mergeCell ref="O16:X16"/>
    <mergeCell ref="AF31:AM33"/>
    <mergeCell ref="AF40:AM42"/>
    <mergeCell ref="AA46:AD46"/>
    <mergeCell ref="O40:X40"/>
    <mergeCell ref="H16:K18"/>
    <mergeCell ref="AF37:AM39"/>
    <mergeCell ref="AN10:AR12"/>
    <mergeCell ref="Y8:AA9"/>
    <mergeCell ref="AB10:AE12"/>
    <mergeCell ref="AB19:AE21"/>
    <mergeCell ref="AF10:AM12"/>
    <mergeCell ref="Y10:AA12"/>
    <mergeCell ref="AF8:AM9"/>
    <mergeCell ref="Y5:AR5"/>
    <mergeCell ref="A3:D4"/>
    <mergeCell ref="B22:D27"/>
    <mergeCell ref="L8:X9"/>
    <mergeCell ref="Y25:AA27"/>
    <mergeCell ref="B8:D9"/>
    <mergeCell ref="L23:X24"/>
    <mergeCell ref="A7:AR7"/>
    <mergeCell ref="AF16:AM18"/>
    <mergeCell ref="E3:R4"/>
    <mergeCell ref="AF25:AM27"/>
    <mergeCell ref="B10:D15"/>
    <mergeCell ref="L14:X15"/>
    <mergeCell ref="L22:N22"/>
    <mergeCell ref="G5:X5"/>
    <mergeCell ref="Y13:AA15"/>
    <mergeCell ref="A16:A21"/>
    <mergeCell ref="Y22:AA24"/>
    <mergeCell ref="A5:F5"/>
    <mergeCell ref="AN22:AR24"/>
    <mergeCell ref="E10:G15"/>
    <mergeCell ref="L16:N16"/>
    <mergeCell ref="A22:A27"/>
    <mergeCell ref="O22:X22"/>
    <mergeCell ref="H8:K9"/>
    <mergeCell ref="E8:G9"/>
    <mergeCell ref="B40:D45"/>
    <mergeCell ref="AN37:AR39"/>
    <mergeCell ref="AF2:AI2"/>
    <mergeCell ref="B34:D39"/>
    <mergeCell ref="B28:D33"/>
    <mergeCell ref="AK50:AN50"/>
    <mergeCell ref="AF13:AM15"/>
    <mergeCell ref="H22:K24"/>
    <mergeCell ref="AF43:AM45"/>
    <mergeCell ref="AN19:AR21"/>
    <mergeCell ref="AN34:AR36"/>
    <mergeCell ref="AB13:AE15"/>
    <mergeCell ref="AN28:AR30"/>
    <mergeCell ref="H19:K21"/>
    <mergeCell ref="H28:K30"/>
    <mergeCell ref="AK49:AN49"/>
    <mergeCell ref="L46:X46"/>
    <mergeCell ref="H37:K39"/>
    <mergeCell ref="E16:G21"/>
    <mergeCell ref="AB28:AE30"/>
    <mergeCell ref="AB37:AE39"/>
    <mergeCell ref="Y34:AA36"/>
    <mergeCell ref="Y19:AA21"/>
    <mergeCell ref="B16:D21"/>
    <mergeCell ref="Y28:AA30"/>
    <mergeCell ref="AN31:AR33"/>
    <mergeCell ref="Y37:AA39"/>
    <mergeCell ref="AK47:AN47"/>
    <mergeCell ref="L26:X27"/>
    <mergeCell ref="AE48:AF48"/>
    <mergeCell ref="H10:K12"/>
    <mergeCell ref="L41:X42"/>
    <mergeCell ref="AB16:AE18"/>
    <mergeCell ref="AB25:AE27"/>
    <mergeCell ref="AN43:AR45"/>
    <mergeCell ref="L11:X12"/>
    <mergeCell ref="L28:N28"/>
    <mergeCell ref="E22:G27"/>
    <mergeCell ref="Y40:AA42"/>
    <mergeCell ref="L10:N10"/>
    <mergeCell ref="O13:X13"/>
    <mergeCell ref="H31:K33"/>
    <mergeCell ref="AB31:AE33"/>
    <mergeCell ref="AB40:AE42"/>
    <mergeCell ref="O31:X31"/>
    <mergeCell ref="A1:AR1"/>
    <mergeCell ref="AB34:AE36"/>
    <mergeCell ref="O10:X10"/>
    <mergeCell ref="L20:X21"/>
    <mergeCell ref="O19:X19"/>
    <mergeCell ref="L29:X30"/>
    <mergeCell ref="AN16:AR18"/>
    <mergeCell ref="L35:X36"/>
    <mergeCell ref="AN25:AR27"/>
    <mergeCell ref="G6:AR6"/>
    <mergeCell ref="H34:K36"/>
    <mergeCell ref="H25:K27"/>
    <mergeCell ref="Y3:AR4"/>
    <mergeCell ref="AB22:AE24"/>
    <mergeCell ref="L13:N13"/>
    <mergeCell ref="A10:A15"/>
    <mergeCell ref="L32:X33"/>
    <mergeCell ref="H13:K15"/>
    <mergeCell ref="AF22:AM24"/>
    <mergeCell ref="AN13:AR15"/>
    <mergeCell ref="L25:N25"/>
    <mergeCell ref="Y31:AA33"/>
    <mergeCell ref="AB8:AE9"/>
    <mergeCell ref="L34:N34"/>
    <mergeCell ref="AF19:AM21"/>
    <mergeCell ref="AF34:AM36"/>
    <mergeCell ref="AJ2:AK2"/>
    <mergeCell ref="AF28:AM30"/>
    <mergeCell ref="AL2:AM2"/>
    <mergeCell ref="AN40:AR42"/>
    <mergeCell ref="AE47:AF47"/>
    <mergeCell ref="S3:X4"/>
    <mergeCell ref="L44:X45"/>
    <mergeCell ref="AN8:AR9"/>
    <mergeCell ref="AN2:AO2"/>
    <mergeCell ref="H54:I54"/>
    <mergeCell ref="AE50:AF50"/>
    <mergeCell ref="AE46:AF46"/>
    <mergeCell ref="AA47:AD47"/>
    <mergeCell ref="L37:N37"/>
    <mergeCell ref="E40:G45"/>
    <mergeCell ref="O25:X25"/>
    <mergeCell ref="AE49:AF49"/>
    <mergeCell ref="AK46:AN46"/>
    <mergeCell ref="AK48:AN48"/>
    <mergeCell ref="A46:K46"/>
    <mergeCell ref="AA49:AD49"/>
    <mergeCell ref="A34:A39"/>
    <mergeCell ref="AA50:AD50"/>
    <mergeCell ref="AA51:AD51"/>
    <mergeCell ref="AA52:AD52"/>
    <mergeCell ref="AE51:AF51"/>
    <mergeCell ref="AE52:AF52"/>
    <mergeCell ref="AE53:AF53"/>
    <mergeCell ref="AE54:AF54"/>
    <mergeCell ref="AK51:AN51"/>
    <mergeCell ref="AK52:AN52"/>
    <mergeCell ref="AK53:AN53"/>
    <mergeCell ref="AK54:AN54"/>
  </mergeCells>
  <phoneticPr fontId="1"/>
  <dataValidations count="4">
    <dataValidation type="list" allowBlank="1" showInputMessage="1" showErrorMessage="1" sqref="B10:D12 B16:D18 B22:D24 B28:D30 B34:D36 B40:D42" xr:uid="{00000000-0002-0000-0000-000000000000}">
      <formula1>"男子,女子"</formula1>
    </dataValidation>
    <dataValidation type="list" allowBlank="1" showInputMessage="1" showErrorMessage="1" sqref="E10:G12 E16:G18 E22:G24 E28:G30 E34:G36 E40:G42" xr:uid="{00000000-0002-0000-0000-000001000000}">
      <formula1>"一部,二部,三部,初級,GS"</formula1>
    </dataValidation>
    <dataValidation type="list" allowBlank="1" showInputMessage="1" showErrorMessage="1" sqref="H10:K45" xr:uid="{00000000-0002-0000-0000-000002000000}">
      <formula1>"1,2,3,4,5,6,7,8"</formula1>
    </dataValidation>
    <dataValidation type="list" allowBlank="1" showInputMessage="1" showErrorMessage="1" sqref="AB10:AE45" xr:uid="{00000000-0002-0000-0000-000003000000}">
      <formula1>"済,未,追加"</formula1>
    </dataValidation>
  </dataValidations>
  <printOptions horizontalCentered="1" verticalCentered="1"/>
  <pageMargins left="0.15748031496062989" right="0.15748031496062989" top="0.98425196850393704" bottom="0.59055118110236227" header="0.51181102362204722" footer="0.51181102362204722"/>
  <pageSetup paperSize="9" scale="65" orientation="portrait" horizontalDpi="4294967293" r:id="rId1"/>
  <headerFooter alignWithMargins="0">
    <oddHeader xml:space="preserve">&amp;R&amp;"ＭＳ Ｐゴシック,太字"&amp;16 申込締切日 2025/5/2（金）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2026年度会長杯ダブルス大会申込書</vt:lpstr>
      <vt:lpstr>'2026年度会長杯ダブルス大会申込書'!Print_Area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</dc:creator>
  <cp:lastModifiedBy>篤 石渡</cp:lastModifiedBy>
  <cp:lastPrinted>2025-04-08T14:00:38Z</cp:lastPrinted>
  <dcterms:created xsi:type="dcterms:W3CDTF">2009-04-06T13:19:58Z</dcterms:created>
  <dcterms:modified xsi:type="dcterms:W3CDTF">2026-08-03T13:07:08Z</dcterms:modified>
</cp:coreProperties>
</file>